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GELIKA\UMOWY\Kompensacja 2025\Szacowanie\"/>
    </mc:Choice>
  </mc:AlternateContent>
  <xr:revisionPtr revIDLastSave="0" documentId="13_ncr:1_{3583082B-BB47-47EB-91A0-B08CCCA28F1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alkulacja_cenowa" sheetId="5" r:id="rId1"/>
  </sheets>
  <definedNames>
    <definedName name="_xlnm._FilterDatabase" localSheetId="0" hidden="1">kalkulacja_cenowa!$A$6:$H$91</definedName>
    <definedName name="_xlnm.Print_Area" localSheetId="0">kalkulacja_cenowa!$A$1:$H$92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0" i="5" l="1"/>
  <c r="G70" i="5"/>
  <c r="F70" i="5"/>
  <c r="F88" i="5"/>
  <c r="G88" i="5"/>
  <c r="F82" i="5"/>
  <c r="H85" i="5"/>
  <c r="G85" i="5"/>
  <c r="F85" i="5"/>
  <c r="H79" i="5"/>
  <c r="G79" i="5"/>
  <c r="F79" i="5"/>
  <c r="H76" i="5"/>
  <c r="G76" i="5"/>
  <c r="F76" i="5"/>
  <c r="F64" i="5"/>
  <c r="F73" i="5"/>
  <c r="F67" i="5"/>
  <c r="G64" i="5"/>
  <c r="H73" i="5"/>
  <c r="G73" i="5"/>
  <c r="H67" i="5"/>
  <c r="G67" i="5"/>
  <c r="F61" i="5"/>
  <c r="G61" i="5"/>
  <c r="G58" i="5"/>
  <c r="F58" i="5"/>
  <c r="F10" i="5"/>
  <c r="F40" i="5"/>
  <c r="F43" i="5"/>
  <c r="H55" i="5"/>
  <c r="F22" i="5"/>
  <c r="F28" i="5"/>
  <c r="F19" i="5"/>
  <c r="F25" i="5"/>
  <c r="F52" i="5"/>
  <c r="F55" i="5"/>
  <c r="F37" i="5"/>
  <c r="H58" i="5"/>
  <c r="G55" i="5"/>
  <c r="G52" i="5"/>
  <c r="H52" i="5"/>
  <c r="H49" i="5"/>
  <c r="G49" i="5"/>
  <c r="F49" i="5"/>
  <c r="H46" i="5"/>
  <c r="G46" i="5"/>
  <c r="F46" i="5"/>
  <c r="H43" i="5"/>
  <c r="G43" i="5"/>
  <c r="G40" i="5"/>
  <c r="H40" i="5"/>
  <c r="H37" i="5"/>
  <c r="G37" i="5"/>
  <c r="F13" i="5"/>
  <c r="F31" i="5"/>
  <c r="F16" i="5"/>
  <c r="F34" i="5"/>
  <c r="H88" i="5" l="1"/>
  <c r="H82" i="5"/>
  <c r="G82" i="5"/>
  <c r="H61" i="5"/>
  <c r="H64" i="5"/>
  <c r="F7" i="5"/>
  <c r="F91" i="5" s="1"/>
  <c r="H34" i="5"/>
  <c r="G34" i="5"/>
  <c r="G31" i="5"/>
  <c r="H31" i="5"/>
  <c r="G28" i="5"/>
  <c r="H28" i="5"/>
  <c r="G25" i="5"/>
  <c r="H25" i="5"/>
  <c r="H22" i="5"/>
  <c r="G22" i="5"/>
  <c r="H19" i="5"/>
  <c r="G19" i="5"/>
  <c r="H16" i="5"/>
  <c r="G16" i="5"/>
  <c r="H13" i="5"/>
  <c r="G13" i="5"/>
  <c r="H10" i="5"/>
  <c r="G10" i="5"/>
  <c r="G7" i="5" l="1"/>
  <c r="G91" i="5" s="1"/>
  <c r="H7" i="5"/>
  <c r="H91" i="5" s="1"/>
</calcChain>
</file>

<file path=xl/sharedStrings.xml><?xml version="1.0" encoding="utf-8"?>
<sst xmlns="http://schemas.openxmlformats.org/spreadsheetml/2006/main" count="243" uniqueCount="103">
  <si>
    <t>Lp.</t>
  </si>
  <si>
    <t>Razem:</t>
  </si>
  <si>
    <t>Opis robót</t>
  </si>
  <si>
    <t>1.1.</t>
  </si>
  <si>
    <t xml:space="preserve">                                                                                        </t>
  </si>
  <si>
    <t>1.</t>
  </si>
  <si>
    <t>1.2.</t>
  </si>
  <si>
    <t>2.1.</t>
  </si>
  <si>
    <t>2.2.</t>
  </si>
  <si>
    <t>Jednostka miary</t>
  </si>
  <si>
    <t>kpl.</t>
  </si>
  <si>
    <t>Cena jednostkowa
[zł]</t>
  </si>
  <si>
    <t>Ilość</t>
  </si>
  <si>
    <t>Wartość netto
[zł]</t>
  </si>
  <si>
    <t>23% VAT
[zł]</t>
  </si>
  <si>
    <t>Wartość brutto
[zł]</t>
  </si>
  <si>
    <t>Kalkulacja inwestorska dla zadania pn.:</t>
  </si>
  <si>
    <t>Dobór urządzenia kompensującego energię elektryczną
bierną</t>
  </si>
  <si>
    <t>Montaż urządzenia kompensującego energię bierną</t>
  </si>
  <si>
    <t>2.</t>
  </si>
  <si>
    <t>3.</t>
  </si>
  <si>
    <t>3.1.</t>
  </si>
  <si>
    <t>3.2.</t>
  </si>
  <si>
    <t>4.</t>
  </si>
  <si>
    <t>4.1.</t>
  </si>
  <si>
    <t>4.2.</t>
  </si>
  <si>
    <t>5.</t>
  </si>
  <si>
    <t>5.1.</t>
  </si>
  <si>
    <t>5.2.</t>
  </si>
  <si>
    <t>6.</t>
  </si>
  <si>
    <t>6.1.</t>
  </si>
  <si>
    <t>6.2.</t>
  </si>
  <si>
    <t>7.</t>
  </si>
  <si>
    <t>7.1.</t>
  </si>
  <si>
    <t>7.2.</t>
  </si>
  <si>
    <t>8.</t>
  </si>
  <si>
    <t>8.1.</t>
  </si>
  <si>
    <t>8.2.</t>
  </si>
  <si>
    <t>9.</t>
  </si>
  <si>
    <t>9.1.</t>
  </si>
  <si>
    <t>9.2.</t>
  </si>
  <si>
    <t>10.</t>
  </si>
  <si>
    <t>10.1.</t>
  </si>
  <si>
    <t>10.2.</t>
  </si>
  <si>
    <t>Kompensacja mocy biernej w obiektach na terenie Zakładu Linii Kolejowych w Gdyni</t>
  </si>
  <si>
    <t>Razem (1+2+3+4+5+6+7+8+9+10):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</si>
  <si>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</si>
  <si>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</si>
  <si>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</si>
  <si>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</si>
  <si>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</si>
  <si>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</si>
  <si>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</si>
  <si>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</si>
  <si>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</si>
  <si>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</si>
  <si>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</si>
  <si>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</si>
  <si>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</si>
  <si>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</si>
  <si>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</si>
  <si>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</si>
  <si>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</si>
  <si>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</si>
  <si>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11.1.</t>
  </si>
  <si>
    <t>11.2.</t>
  </si>
  <si>
    <t>Gdynia, 31.05.2025</t>
  </si>
  <si>
    <t>Szymankowo</t>
  </si>
  <si>
    <t>Malbork</t>
  </si>
  <si>
    <t>Pruszcz Gdański</t>
  </si>
  <si>
    <t>Smętowo Graniczne</t>
  </si>
  <si>
    <t>Glincz</t>
  </si>
  <si>
    <t>Gdańsk Osowa</t>
  </si>
  <si>
    <t>Gdańsk</t>
  </si>
  <si>
    <t>Lębork</t>
  </si>
  <si>
    <t>Gdynia</t>
  </si>
  <si>
    <t>Gdańsk Wrzeszcz</t>
  </si>
  <si>
    <t>12.1.</t>
  </si>
  <si>
    <t>Ustka</t>
  </si>
  <si>
    <t>Gdańsk Zaspa Towarowa</t>
  </si>
  <si>
    <t>Gdańsk Port Północny</t>
  </si>
  <si>
    <t>Władysławowo</t>
  </si>
  <si>
    <t>Kwidzyn</t>
  </si>
  <si>
    <t>Chojnice</t>
  </si>
  <si>
    <t>Gdańsk Oliwa</t>
  </si>
  <si>
    <t>Sopot</t>
  </si>
  <si>
    <t>Gdynia Grabówek</t>
  </si>
  <si>
    <t>Gdynia Orłowo</t>
  </si>
  <si>
    <t>Wejherowo</t>
  </si>
  <si>
    <t>Reblino</t>
  </si>
  <si>
    <t>Puck</t>
  </si>
  <si>
    <t>12.2.</t>
  </si>
  <si>
    <t>13.1.</t>
  </si>
  <si>
    <t>13.2.</t>
  </si>
  <si>
    <t>28.1.</t>
  </si>
  <si>
    <t>28.2</t>
  </si>
  <si>
    <t>27.1.</t>
  </si>
  <si>
    <t>27.2.</t>
  </si>
  <si>
    <t>26.1.</t>
  </si>
  <si>
    <t>26.2.</t>
  </si>
  <si>
    <t>25.1.</t>
  </si>
  <si>
    <t>25.2.</t>
  </si>
  <si>
    <t>Gdańsk Południe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</si>
</sst>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41">
    <xf numFmtId="0" fontId="0" fillId="0" borderId="0" xfId="0"/>
    <xf numFmtId="0" fontId="2" fillId="0" borderId="0" xfId="0" applyFont="1"/>
    <xf numFmtId="4" fontId="0" fillId="0" borderId="1" xfId="0" applyNumberFormat="1" applyBorder="1" applyAlignment="1">
      <alignment vertical="center"/>
    </xf>
    <xf numFmtId="0" fontId="3" fillId="0" borderId="0" xfId="0" applyFont="1" applyAlignment="1">
      <alignment horizontal="left" vertical="top"/>
    </xf>
    <xf numFmtId="0" fontId="3" fillId="0" borderId="0" xfId="0" applyFont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5" fillId="0" borderId="0" xfId="0" applyFont="1"/>
    <xf numFmtId="4" fontId="0" fillId="0" borderId="0" xfId="0" applyNumberFormat="1"/>
    <xf numFmtId="4" fontId="0" fillId="0" borderId="1" xfId="0" applyNumberFormat="1" applyBorder="1" applyAlignment="1">
      <alignment horizontal="righ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right" vertical="center" wrapText="1"/>
    </xf>
    <xf numFmtId="4" fontId="1" fillId="2" borderId="6" xfId="0" applyNumberFormat="1" applyFont="1" applyFill="1" applyBorder="1" applyAlignment="1">
      <alignment vertical="center"/>
    </xf>
    <xf numFmtId="4" fontId="1" fillId="2" borderId="7" xfId="0" applyNumberFormat="1" applyFont="1" applyFill="1" applyBorder="1" applyAlignment="1">
      <alignment vertical="center"/>
    </xf>
    <xf numFmtId="49" fontId="0" fillId="0" borderId="8" xfId="0" applyNumberFormat="1" applyBorder="1" applyAlignment="1">
      <alignment horizontal="center" vertical="center"/>
    </xf>
    <xf numFmtId="4" fontId="0" fillId="0" borderId="9" xfId="0" applyNumberFormat="1" applyBorder="1" applyAlignment="1">
      <alignment vertical="center"/>
    </xf>
    <xf numFmtId="0" fontId="0" fillId="2" borderId="10" xfId="0" applyFill="1" applyBorder="1"/>
    <xf numFmtId="0" fontId="1" fillId="2" borderId="11" xfId="0" applyFont="1" applyFill="1" applyBorder="1" applyAlignment="1">
      <alignment horizontal="right" vertical="center" wrapText="1"/>
    </xf>
    <xf numFmtId="4" fontId="1" fillId="2" borderId="11" xfId="0" applyNumberFormat="1" applyFont="1" applyFill="1" applyBorder="1" applyAlignment="1">
      <alignment vertical="center"/>
    </xf>
    <xf numFmtId="4" fontId="1" fillId="2" borderId="12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0" fontId="1" fillId="2" borderId="10" xfId="0" applyFont="1" applyFill="1" applyBorder="1"/>
    <xf numFmtId="14" fontId="0" fillId="0" borderId="0" xfId="0" applyNumberFormat="1" applyAlignment="1">
      <alignment horizontal="right"/>
    </xf>
    <xf numFmtId="49" fontId="0" fillId="0" borderId="13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4" fontId="0" fillId="0" borderId="14" xfId="0" applyNumberFormat="1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2" borderId="19" xfId="0" applyFont="1" applyFill="1" applyBorder="1" applyAlignment="1">
      <alignment horizontal="right" vertical="center" wrapText="1"/>
    </xf>
    <xf numFmtId="0" fontId="1" fillId="2" borderId="20" xfId="0" applyFont="1" applyFill="1" applyBorder="1" applyAlignment="1">
      <alignment horizontal="right" vertical="center" wrapText="1"/>
    </xf>
    <xf numFmtId="0" fontId="1" fillId="2" borderId="21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right"/>
    </xf>
    <xf numFmtId="0" fontId="1" fillId="2" borderId="17" xfId="0" applyFont="1" applyFill="1" applyBorder="1" applyAlignment="1">
      <alignment horizontal="right"/>
    </xf>
    <xf numFmtId="0" fontId="1" fillId="2" borderId="18" xfId="0" applyFont="1" applyFill="1" applyBorder="1" applyAlignment="1">
      <alignment horizontal="right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FF7C8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2"/>
  <sheetViews>
    <sheetView tabSelected="1" view="pageBreakPreview" zoomScaleNormal="100" zoomScaleSheetLayoutView="100" workbookViewId="0">
      <pane ySplit="6" topLeftCell="A66" activePane="bottomLeft" state="frozen"/>
      <selection pane="bottomLeft" activeCell="B71" sqref="B71"/>
    </sheetView>
  </sheetViews>
  <sheetFormatPr defaultRowHeight="15" x14ac:dyDescent="0.25"/>
  <cols>
    <col min="1" max="1" width="8.28515625" customWidth="1"/>
    <col min="2" max="2" width="50.7109375" customWidth="1"/>
    <col min="3" max="3" width="14.5703125" customWidth="1"/>
    <col min="4" max="4" width="7.140625" customWidth="1"/>
    <col min="5" max="8" width="13.5703125" customWidth="1"/>
    <col min="9" max="9" width="11.42578125" bestFit="1" customWidth="1"/>
    <col min="10" max="10" width="10" bestFit="1" customWidth="1"/>
    <col min="11" max="11" width="11.42578125" bestFit="1" customWidth="1"/>
  </cols>
  <sheetData>
    <row r="1" spans="1:11" ht="15" customHeight="1" x14ac:dyDescent="0.25">
      <c r="B1" t="s">
        <v>4</v>
      </c>
      <c r="G1" s="3"/>
      <c r="H1" s="27" t="s">
        <v>66</v>
      </c>
    </row>
    <row r="2" spans="1:11" ht="9.75" customHeight="1" x14ac:dyDescent="0.25">
      <c r="G2" s="4"/>
    </row>
    <row r="3" spans="1:11" s="1" customFormat="1" ht="21" x14ac:dyDescent="0.35">
      <c r="A3" s="7" t="s">
        <v>16</v>
      </c>
    </row>
    <row r="4" spans="1:11" s="1" customFormat="1" ht="48.75" customHeight="1" x14ac:dyDescent="0.35">
      <c r="A4" s="34" t="s">
        <v>44</v>
      </c>
      <c r="B4" s="34"/>
      <c r="C4" s="34"/>
      <c r="D4" s="34"/>
      <c r="E4" s="34"/>
      <c r="F4" s="34"/>
      <c r="G4" s="34"/>
      <c r="H4" s="34"/>
    </row>
    <row r="5" spans="1:11" ht="15.75" thickBot="1" x14ac:dyDescent="0.3"/>
    <row r="6" spans="1:11" ht="63.75" customHeight="1" thickBot="1" x14ac:dyDescent="0.3">
      <c r="A6" s="10" t="s">
        <v>0</v>
      </c>
      <c r="B6" s="11" t="s">
        <v>2</v>
      </c>
      <c r="C6" s="12" t="s">
        <v>9</v>
      </c>
      <c r="D6" s="11" t="s">
        <v>12</v>
      </c>
      <c r="E6" s="12" t="s">
        <v>11</v>
      </c>
      <c r="F6" s="12" t="s">
        <v>13</v>
      </c>
      <c r="G6" s="12" t="s">
        <v>14</v>
      </c>
      <c r="H6" s="13" t="s">
        <v>15</v>
      </c>
    </row>
    <row r="7" spans="1:11" ht="33" customHeight="1" x14ac:dyDescent="0.25">
      <c r="A7" s="14" t="s">
        <v>5</v>
      </c>
      <c r="B7" s="15" t="s">
        <v>67</v>
      </c>
      <c r="C7" s="15"/>
      <c r="D7" s="15" t="s">
        <v>1</v>
      </c>
      <c r="E7" s="16"/>
      <c r="F7" s="17">
        <f>F8+F9</f>
        <v>0</v>
      </c>
      <c r="G7" s="17">
        <f t="shared" ref="G7:H7" si="0">G8+G9</f>
        <v>0</v>
      </c>
      <c r="H7" s="18">
        <f t="shared" si="0"/>
        <v>0</v>
      </c>
    </row>
    <row r="8" spans="1:11" ht="33" customHeight="1" x14ac:dyDescent="0.25">
      <c r="A8" s="19" t="s">
        <v>3</v>
      </c>
      <c r="B8" s="5" t="s">
        <v>17</v>
      </c>
      <c r="C8" s="5" t="s">
        <v>10</v>
      </c>
      <c r="D8" s="6">
        <v>1</v>
      </c>
      <c r="E8" s="9"/>
      <c r="F8" s="2"/>
      <c r="G8" s="2"/>
      <c r="H8" s="20"/>
      <c r="K8" s="8"/>
    </row>
    <row r="9" spans="1:11" ht="33" customHeight="1" thickBot="1" x14ac:dyDescent="0.3">
      <c r="A9" s="19" t="s">
        <v>6</v>
      </c>
      <c r="B9" s="5" t="s">
        <v>18</v>
      </c>
      <c r="C9" s="5" t="s">
        <v>10</v>
      </c>
      <c r="D9" s="6">
        <v>1</v>
      </c>
      <c r="E9" s="9"/>
      <c r="F9" s="2"/>
      <c r="G9" s="2"/>
      <c r="H9" s="20"/>
    </row>
    <row r="10" spans="1:11" ht="33" customHeight="1" x14ac:dyDescent="0.25">
      <c r="A10" s="14" t="s">
        <v>19</v>
      </c>
      <c r="B10" s="15" t="s">
        <v>68</v>
      </c>
      <c r="C10" s="15"/>
      <c r="D10" s="15" t="s">
        <v>1</v>
      </c>
      <c r="E10" s="16"/>
      <c r="F10" s="17">
        <f>F11+F12</f>
        <v>0</v>
      </c>
      <c r="G10" s="17">
        <f t="shared" ref="G10" si="1">G11+G12</f>
        <v>0</v>
      </c>
      <c r="H10" s="18">
        <f t="shared" ref="H10" si="2">H11+H12</f>
        <v>0</v>
      </c>
    </row>
    <row r="11" spans="1:11" ht="33" customHeight="1" x14ac:dyDescent="0.25">
      <c r="A11" s="19" t="s">
        <v>7</v>
      </c>
      <c r="B11" s="5" t="s">
        <v>17</v>
      </c>
      <c r="C11" s="5" t="s">
        <v>10</v>
      </c>
      <c r="D11" s="6">
        <v>1</v>
      </c>
      <c r="E11" s="9"/>
      <c r="F11" s="2"/>
      <c r="G11" s="2"/>
      <c r="H11" s="20"/>
    </row>
    <row r="12" spans="1:11" ht="33" customHeight="1" thickBot="1" x14ac:dyDescent="0.3">
      <c r="A12" s="19" t="s">
        <v>8</v>
      </c>
      <c r="B12" s="5" t="s">
        <v>18</v>
      </c>
      <c r="C12" s="5" t="s">
        <v>10</v>
      </c>
      <c r="D12" s="6">
        <v>1</v>
      </c>
      <c r="E12" s="9"/>
      <c r="F12" s="2"/>
      <c r="G12" s="2"/>
      <c r="H12" s="20"/>
    </row>
    <row r="13" spans="1:11" ht="33" customHeight="1" x14ac:dyDescent="0.25">
      <c r="A13" s="14" t="s">
        <v>20</v>
      </c>
      <c r="B13" s="15" t="s">
        <v>69</v>
      </c>
      <c r="C13" s="15"/>
      <c r="D13" s="15" t="s">
        <v>1</v>
      </c>
      <c r="E13" s="16"/>
      <c r="F13" s="17">
        <f>F14+F15</f>
        <v>0</v>
      </c>
      <c r="G13" s="17">
        <f t="shared" ref="G13" si="3">G14+G15</f>
        <v>0</v>
      </c>
      <c r="H13" s="18">
        <f t="shared" ref="H13" si="4">H14+H15</f>
        <v>0</v>
      </c>
    </row>
    <row r="14" spans="1:11" ht="33" customHeight="1" x14ac:dyDescent="0.25">
      <c r="A14" s="19" t="s">
        <v>21</v>
      </c>
      <c r="B14" s="5" t="s">
        <v>17</v>
      </c>
      <c r="C14" s="5" t="s">
        <v>10</v>
      </c>
      <c r="D14" s="6">
        <v>1</v>
      </c>
      <c r="E14" s="9"/>
      <c r="F14" s="2"/>
      <c r="G14" s="2"/>
      <c r="H14" s="20"/>
    </row>
    <row r="15" spans="1:11" ht="33" customHeight="1" thickBot="1" x14ac:dyDescent="0.3">
      <c r="A15" s="19" t="s">
        <v>22</v>
      </c>
      <c r="B15" s="5" t="s">
        <v>18</v>
      </c>
      <c r="C15" s="5" t="s">
        <v>10</v>
      </c>
      <c r="D15" s="6">
        <v>1</v>
      </c>
      <c r="E15" s="9"/>
      <c r="F15" s="2"/>
      <c r="G15" s="2"/>
      <c r="H15" s="20"/>
    </row>
    <row r="16" spans="1:11" ht="33" customHeight="1" x14ac:dyDescent="0.25">
      <c r="A16" s="14" t="s">
        <v>23</v>
      </c>
      <c r="B16" s="15" t="s">
        <v>70</v>
      </c>
      <c r="C16" s="15"/>
      <c r="D16" s="15" t="s">
        <v>1</v>
      </c>
      <c r="E16" s="16"/>
      <c r="F16" s="17">
        <f>F17+F18</f>
        <v>0</v>
      </c>
      <c r="G16" s="17">
        <f t="shared" ref="G16" si="5">G17+G18</f>
        <v>0</v>
      </c>
      <c r="H16" s="18">
        <f t="shared" ref="H16" si="6">H17+H18</f>
        <v>0</v>
      </c>
    </row>
    <row r="17" spans="1:8" ht="33" customHeight="1" x14ac:dyDescent="0.25">
      <c r="A17" s="19" t="s">
        <v>24</v>
      </c>
      <c r="B17" s="5" t="s">
        <v>17</v>
      </c>
      <c r="C17" s="5" t="s">
        <v>10</v>
      </c>
      <c r="D17" s="6">
        <v>1</v>
      </c>
      <c r="E17" s="9"/>
      <c r="F17" s="2"/>
      <c r="G17" s="2"/>
      <c r="H17" s="20"/>
    </row>
    <row r="18" spans="1:8" ht="33" customHeight="1" thickBot="1" x14ac:dyDescent="0.3">
      <c r="A18" s="19" t="s">
        <v>25</v>
      </c>
      <c r="B18" s="5" t="s">
        <v>18</v>
      </c>
      <c r="C18" s="5" t="s">
        <v>10</v>
      </c>
      <c r="D18" s="6">
        <v>1</v>
      </c>
      <c r="E18" s="9"/>
      <c r="F18" s="2"/>
      <c r="G18" s="2"/>
      <c r="H18" s="20"/>
    </row>
    <row r="19" spans="1:8" ht="33" customHeight="1" x14ac:dyDescent="0.25">
      <c r="A19" s="14" t="s">
        <v>26</v>
      </c>
      <c r="B19" s="15" t="s">
        <v>71</v>
      </c>
      <c r="C19" s="15"/>
      <c r="D19" s="15" t="s">
        <v>1</v>
      </c>
      <c r="E19" s="16"/>
      <c r="F19" s="17">
        <f>F20+F21</f>
        <v>0</v>
      </c>
      <c r="G19" s="17">
        <f t="shared" ref="G19" si="7">G20+G21</f>
        <v>0</v>
      </c>
      <c r="H19" s="18">
        <f t="shared" ref="H19" si="8">H20+H21</f>
        <v>0</v>
      </c>
    </row>
    <row r="20" spans="1:8" ht="33" customHeight="1" x14ac:dyDescent="0.25">
      <c r="A20" s="19" t="s">
        <v>27</v>
      </c>
      <c r="B20" s="5" t="s">
        <v>17</v>
      </c>
      <c r="C20" s="5" t="s">
        <v>10</v>
      </c>
      <c r="D20" s="6">
        <v>1</v>
      </c>
      <c r="E20" s="9"/>
      <c r="F20" s="2"/>
      <c r="G20" s="2"/>
      <c r="H20" s="20"/>
    </row>
    <row r="21" spans="1:8" ht="33" customHeight="1" thickBot="1" x14ac:dyDescent="0.3">
      <c r="A21" s="19" t="s">
        <v>28</v>
      </c>
      <c r="B21" s="5" t="s">
        <v>18</v>
      </c>
      <c r="C21" s="5" t="s">
        <v>10</v>
      </c>
      <c r="D21" s="6">
        <v>1</v>
      </c>
      <c r="E21" s="9"/>
      <c r="F21" s="2"/>
      <c r="G21" s="2"/>
      <c r="H21" s="20"/>
    </row>
    <row r="22" spans="1:8" ht="33" customHeight="1" x14ac:dyDescent="0.25">
      <c r="A22" s="14" t="s">
        <v>29</v>
      </c>
      <c r="B22" s="15" t="s">
        <v>72</v>
      </c>
      <c r="C22" s="15"/>
      <c r="D22" s="15" t="s">
        <v>1</v>
      </c>
      <c r="E22" s="16"/>
      <c r="F22" s="17">
        <f>F23+F24</f>
        <v>0</v>
      </c>
      <c r="G22" s="17">
        <f t="shared" ref="G22" si="9">G23+G24</f>
        <v>0</v>
      </c>
      <c r="H22" s="18">
        <f t="shared" ref="H22" si="10">H23+H24</f>
        <v>0</v>
      </c>
    </row>
    <row r="23" spans="1:8" ht="33" customHeight="1" x14ac:dyDescent="0.25">
      <c r="A23" s="19" t="s">
        <v>30</v>
      </c>
      <c r="B23" s="5" t="s">
        <v>17</v>
      </c>
      <c r="C23" s="5" t="s">
        <v>10</v>
      </c>
      <c r="D23" s="6">
        <v>1</v>
      </c>
      <c r="E23" s="9"/>
      <c r="F23" s="2"/>
      <c r="G23" s="2"/>
      <c r="H23" s="20"/>
    </row>
    <row r="24" spans="1:8" ht="33" customHeight="1" thickBot="1" x14ac:dyDescent="0.3">
      <c r="A24" s="19" t="s">
        <v>31</v>
      </c>
      <c r="B24" s="5" t="s">
        <v>18</v>
      </c>
      <c r="C24" s="5" t="s">
        <v>10</v>
      </c>
      <c r="D24" s="6">
        <v>1</v>
      </c>
      <c r="E24" s="9"/>
      <c r="F24" s="2"/>
      <c r="G24" s="2"/>
      <c r="H24" s="20"/>
    </row>
    <row r="25" spans="1:8" ht="33" customHeight="1" x14ac:dyDescent="0.25">
      <c r="A25" s="14" t="s">
        <v>32</v>
      </c>
      <c r="B25" s="15" t="s">
        <v>73</v>
      </c>
      <c r="C25" s="15"/>
      <c r="D25" s="15" t="s">
        <v>1</v>
      </c>
      <c r="E25" s="16"/>
      <c r="F25" s="17">
        <f>F26+F27</f>
        <v>0</v>
      </c>
      <c r="G25" s="17">
        <f t="shared" ref="G25" si="11">G26+G27</f>
        <v>0</v>
      </c>
      <c r="H25" s="18">
        <f t="shared" ref="H25" si="12">H26+H27</f>
        <v>0</v>
      </c>
    </row>
    <row r="26" spans="1:8" ht="33" customHeight="1" x14ac:dyDescent="0.25">
      <c r="A26" s="19" t="s">
        <v>33</v>
      </c>
      <c r="B26" s="5" t="s">
        <v>17</v>
      </c>
      <c r="C26" s="5" t="s">
        <v>10</v>
      </c>
      <c r="D26" s="6">
        <v>1</v>
      </c>
      <c r="E26" s="9"/>
      <c r="F26" s="2"/>
      <c r="G26" s="2"/>
      <c r="H26" s="20"/>
    </row>
    <row r="27" spans="1:8" ht="33" customHeight="1" thickBot="1" x14ac:dyDescent="0.3">
      <c r="A27" s="19" t="s">
        <v>34</v>
      </c>
      <c r="B27" s="5" t="s">
        <v>18</v>
      </c>
      <c r="C27" s="5" t="s">
        <v>10</v>
      </c>
      <c r="D27" s="6">
        <v>1</v>
      </c>
      <c r="E27" s="9"/>
      <c r="F27" s="2"/>
      <c r="G27" s="2"/>
      <c r="H27" s="20"/>
    </row>
    <row r="28" spans="1:8" ht="33" customHeight="1" x14ac:dyDescent="0.25">
      <c r="A28" s="14" t="s">
        <v>35</v>
      </c>
      <c r="B28" s="15" t="s">
        <v>74</v>
      </c>
      <c r="C28" s="15"/>
      <c r="D28" s="15" t="s">
        <v>1</v>
      </c>
      <c r="E28" s="16"/>
      <c r="F28" s="17">
        <f>F29+F30</f>
        <v>0</v>
      </c>
      <c r="G28" s="17">
        <f t="shared" ref="G28" si="13">G29+G30</f>
        <v>0</v>
      </c>
      <c r="H28" s="18">
        <f t="shared" ref="H28" si="14">H29+H30</f>
        <v>0</v>
      </c>
    </row>
    <row r="29" spans="1:8" ht="33" customHeight="1" x14ac:dyDescent="0.25">
      <c r="A29" s="19" t="s">
        <v>36</v>
      </c>
      <c r="B29" s="5" t="s">
        <v>17</v>
      </c>
      <c r="C29" s="5" t="s">
        <v>10</v>
      </c>
      <c r="D29" s="6">
        <v>1</v>
      </c>
      <c r="E29" s="9"/>
      <c r="F29" s="2"/>
      <c r="G29" s="2"/>
      <c r="H29" s="20"/>
    </row>
    <row r="30" spans="1:8" ht="33" customHeight="1" thickBot="1" x14ac:dyDescent="0.3">
      <c r="A30" s="19" t="s">
        <v>37</v>
      </c>
      <c r="B30" s="5" t="s">
        <v>18</v>
      </c>
      <c r="C30" s="5" t="s">
        <v>10</v>
      </c>
      <c r="D30" s="6">
        <v>1</v>
      </c>
      <c r="E30" s="9"/>
      <c r="F30" s="2"/>
      <c r="G30" s="2"/>
      <c r="H30" s="20"/>
    </row>
    <row r="31" spans="1:8" ht="33" customHeight="1" x14ac:dyDescent="0.25">
      <c r="A31" s="14" t="s">
        <v>38</v>
      </c>
      <c r="B31" s="15" t="s">
        <v>75</v>
      </c>
      <c r="C31" s="15"/>
      <c r="D31" s="15" t="s">
        <v>1</v>
      </c>
      <c r="E31" s="16"/>
      <c r="F31" s="17">
        <f>F32+F33</f>
        <v>0</v>
      </c>
      <c r="G31" s="17">
        <f t="shared" ref="G31" si="15">G32+G33</f>
        <v>0</v>
      </c>
      <c r="H31" s="18">
        <f t="shared" ref="H31" si="16">H32+H33</f>
        <v>0</v>
      </c>
    </row>
    <row r="32" spans="1:8" ht="33" customHeight="1" x14ac:dyDescent="0.25">
      <c r="A32" s="19" t="s">
        <v>39</v>
      </c>
      <c r="B32" s="5" t="s">
        <v>17</v>
      </c>
      <c r="C32" s="5" t="s">
        <v>10</v>
      </c>
      <c r="D32" s="6">
        <v>1</v>
      </c>
      <c r="E32" s="9"/>
      <c r="F32" s="2"/>
      <c r="G32" s="2"/>
      <c r="H32" s="20"/>
    </row>
    <row r="33" spans="1:8" ht="33" customHeight="1" thickBot="1" x14ac:dyDescent="0.3">
      <c r="A33" s="19" t="s">
        <v>40</v>
      </c>
      <c r="B33" s="5" t="s">
        <v>18</v>
      </c>
      <c r="C33" s="5" t="s">
        <v>10</v>
      </c>
      <c r="D33" s="6">
        <v>1</v>
      </c>
      <c r="E33" s="9"/>
      <c r="F33" s="2"/>
      <c r="G33" s="2"/>
      <c r="H33" s="20"/>
    </row>
    <row r="34" spans="1:8" ht="33" customHeight="1" x14ac:dyDescent="0.25">
      <c r="A34" s="14" t="s">
        <v>41</v>
      </c>
      <c r="B34" s="15" t="s">
        <v>76</v>
      </c>
      <c r="C34" s="15"/>
      <c r="D34" s="15" t="s">
        <v>1</v>
      </c>
      <c r="E34" s="16"/>
      <c r="F34" s="17">
        <f>F35+F36</f>
        <v>0</v>
      </c>
      <c r="G34" s="17">
        <f t="shared" ref="G34" si="17">G35+G36</f>
        <v>0</v>
      </c>
      <c r="H34" s="18">
        <f t="shared" ref="H34" si="18">H35+H36</f>
        <v>0</v>
      </c>
    </row>
    <row r="35" spans="1:8" ht="45" customHeight="1" x14ac:dyDescent="0.25">
      <c r="A35" s="19" t="s">
        <v>42</v>
      </c>
      <c r="B35" s="5" t="s">
        <v>17</v>
      </c>
      <c r="C35" s="5" t="s">
        <v>10</v>
      </c>
      <c r="D35" s="6">
        <v>1</v>
      </c>
      <c r="E35" s="9"/>
      <c r="F35" s="2"/>
      <c r="G35" s="2"/>
      <c r="H35" s="20"/>
    </row>
    <row r="36" spans="1:8" ht="33" customHeight="1" thickBot="1" x14ac:dyDescent="0.3">
      <c r="A36" s="19" t="s">
        <v>43</v>
      </c>
      <c r="B36" s="5" t="s">
        <v>18</v>
      </c>
      <c r="C36" s="5" t="s">
        <v>10</v>
      </c>
      <c r="D36" s="6">
        <v>1</v>
      </c>
      <c r="E36" s="9"/>
      <c r="F36" s="2"/>
      <c r="G36" s="2"/>
      <c r="H36" s="20"/>
    </row>
    <row r="37" spans="1:8" ht="33" customHeight="1" x14ac:dyDescent="0.25">
      <c r="A37" s="14" t="s">
        <v>46</v>
      </c>
      <c r="B37" s="15" t="s">
        <v>85</v>
      </c>
      <c r="C37" s="15"/>
      <c r="D37" s="15" t="s">
        <v>1</v>
      </c>
      <c r="E37" s="16"/>
      <c r="F37" s="17">
        <f>F38+F39</f>
        <v>0</v>
      </c>
      <c r="G37" s="17">
        <f t="shared" ref="G37:H37" si="19">G38+G39</f>
        <v>0</v>
      </c>
      <c r="H37" s="18">
        <f t="shared" si="19"/>
        <v>0</v>
      </c>
    </row>
    <row r="38" spans="1:8" ht="33" customHeight="1" x14ac:dyDescent="0.25">
      <c r="A38" s="19" t="s">
        <v>64</v>
      </c>
      <c r="B38" s="5" t="s">
        <v>17</v>
      </c>
      <c r="C38" s="5" t="s">
        <v>10</v>
      </c>
      <c r="D38" s="29">
        <v>1</v>
      </c>
      <c r="E38" s="9"/>
      <c r="F38" s="30"/>
      <c r="G38" s="30"/>
      <c r="H38" s="31"/>
    </row>
    <row r="39" spans="1:8" ht="33" customHeight="1" thickBot="1" x14ac:dyDescent="0.3">
      <c r="A39" s="19" t="s">
        <v>65</v>
      </c>
      <c r="B39" s="5" t="s">
        <v>18</v>
      </c>
      <c r="C39" s="5" t="s">
        <v>10</v>
      </c>
      <c r="D39" s="29">
        <v>1</v>
      </c>
      <c r="E39" s="9"/>
      <c r="F39" s="30"/>
      <c r="G39" s="30"/>
      <c r="H39" s="31"/>
    </row>
    <row r="40" spans="1:8" ht="33" customHeight="1" x14ac:dyDescent="0.25">
      <c r="A40" s="14" t="s">
        <v>47</v>
      </c>
      <c r="B40" s="15" t="s">
        <v>87</v>
      </c>
      <c r="C40" s="15"/>
      <c r="D40" s="15" t="s">
        <v>1</v>
      </c>
      <c r="E40" s="16"/>
      <c r="F40" s="17">
        <f>F41+F42</f>
        <v>0</v>
      </c>
      <c r="G40" s="17">
        <f t="shared" ref="G40:H40" si="20">G41+G42</f>
        <v>0</v>
      </c>
      <c r="H40" s="18">
        <f t="shared" si="20"/>
        <v>0</v>
      </c>
    </row>
    <row r="41" spans="1:8" ht="33" customHeight="1" x14ac:dyDescent="0.25">
      <c r="A41" s="28" t="s">
        <v>77</v>
      </c>
      <c r="B41" s="5" t="s">
        <v>17</v>
      </c>
      <c r="C41" s="5" t="s">
        <v>10</v>
      </c>
      <c r="D41" s="29">
        <v>1</v>
      </c>
      <c r="E41" s="9"/>
      <c r="F41" s="30"/>
      <c r="G41" s="30"/>
      <c r="H41" s="31"/>
    </row>
    <row r="42" spans="1:8" ht="33" customHeight="1" thickBot="1" x14ac:dyDescent="0.3">
      <c r="A42" s="28" t="s">
        <v>91</v>
      </c>
      <c r="B42" s="5" t="s">
        <v>18</v>
      </c>
      <c r="C42" s="5" t="s">
        <v>10</v>
      </c>
      <c r="D42" s="29">
        <v>1</v>
      </c>
      <c r="E42" s="9"/>
      <c r="F42" s="30"/>
      <c r="G42" s="30"/>
      <c r="H42" s="31"/>
    </row>
    <row r="43" spans="1:8" ht="33" customHeight="1" x14ac:dyDescent="0.25">
      <c r="A43" s="14" t="s">
        <v>48</v>
      </c>
      <c r="B43" s="15" t="s">
        <v>86</v>
      </c>
      <c r="C43" s="15"/>
      <c r="D43" s="15" t="s">
        <v>1</v>
      </c>
      <c r="E43" s="16"/>
      <c r="F43" s="17">
        <f>F44+F45</f>
        <v>0</v>
      </c>
      <c r="G43" s="17">
        <f t="shared" ref="G43:H43" si="21">G44+G45</f>
        <v>0</v>
      </c>
      <c r="H43" s="18">
        <f t="shared" si="21"/>
        <v>0</v>
      </c>
    </row>
    <row r="44" spans="1:8" ht="33" customHeight="1" x14ac:dyDescent="0.25">
      <c r="A44" s="28" t="s">
        <v>92</v>
      </c>
      <c r="B44" s="5" t="s">
        <v>17</v>
      </c>
      <c r="C44" s="5" t="s">
        <v>10</v>
      </c>
      <c r="D44" s="29">
        <v>1</v>
      </c>
      <c r="E44" s="9"/>
      <c r="F44" s="30"/>
      <c r="G44" s="30"/>
      <c r="H44" s="31"/>
    </row>
    <row r="45" spans="1:8" ht="33" customHeight="1" thickBot="1" x14ac:dyDescent="0.3">
      <c r="A45" s="28" t="s">
        <v>93</v>
      </c>
      <c r="B45" s="5" t="s">
        <v>18</v>
      </c>
      <c r="C45" s="5" t="s">
        <v>10</v>
      </c>
      <c r="D45" s="29">
        <v>1</v>
      </c>
      <c r="E45" s="9"/>
      <c r="F45" s="30"/>
      <c r="G45" s="30"/>
      <c r="H45" s="31"/>
    </row>
    <row r="46" spans="1:8" ht="33" customHeight="1" x14ac:dyDescent="0.25">
      <c r="A46" s="14" t="s">
        <v>49</v>
      </c>
      <c r="B46" s="15" t="s">
        <v>85</v>
      </c>
      <c r="C46" s="15"/>
      <c r="D46" s="15" t="s">
        <v>1</v>
      </c>
      <c r="E46" s="16"/>
      <c r="F46" s="17">
        <f>F47+F48</f>
        <v>0</v>
      </c>
      <c r="G46" s="17">
        <f t="shared" ref="G46:H46" si="22">G47+G48</f>
        <v>0</v>
      </c>
      <c r="H46" s="18">
        <f t="shared" si="22"/>
        <v>0</v>
      </c>
    </row>
    <row r="47" spans="1:8" ht="33" customHeight="1" x14ac:dyDescent="0.25">
      <c r="A47" s="28"/>
      <c r="B47" s="5" t="s">
        <v>17</v>
      </c>
      <c r="C47" s="5" t="s">
        <v>10</v>
      </c>
      <c r="D47" s="29">
        <v>1</v>
      </c>
      <c r="E47" s="9"/>
      <c r="F47" s="30"/>
      <c r="G47" s="30"/>
      <c r="H47" s="31"/>
    </row>
    <row r="48" spans="1:8" ht="33" customHeight="1" thickBot="1" x14ac:dyDescent="0.3">
      <c r="A48" s="28"/>
      <c r="B48" s="5" t="s">
        <v>18</v>
      </c>
      <c r="C48" s="5" t="s">
        <v>10</v>
      </c>
      <c r="D48" s="29">
        <v>1</v>
      </c>
      <c r="E48" s="9"/>
      <c r="F48" s="30"/>
      <c r="G48" s="30"/>
      <c r="H48" s="31"/>
    </row>
    <row r="49" spans="1:8" ht="33" customHeight="1" x14ac:dyDescent="0.25">
      <c r="A49" s="14" t="s">
        <v>50</v>
      </c>
      <c r="B49" s="15" t="s">
        <v>84</v>
      </c>
      <c r="C49" s="15"/>
      <c r="D49" s="15" t="s">
        <v>1</v>
      </c>
      <c r="E49" s="16"/>
      <c r="F49" s="17">
        <f>F50+F51</f>
        <v>0</v>
      </c>
      <c r="G49" s="17">
        <f t="shared" ref="G49:H49" si="23">G50+G51</f>
        <v>0</v>
      </c>
      <c r="H49" s="18">
        <f t="shared" si="23"/>
        <v>0</v>
      </c>
    </row>
    <row r="50" spans="1:8" ht="33" customHeight="1" x14ac:dyDescent="0.25">
      <c r="A50" s="28"/>
      <c r="B50" s="5" t="s">
        <v>17</v>
      </c>
      <c r="C50" s="5" t="s">
        <v>10</v>
      </c>
      <c r="D50" s="29">
        <v>1</v>
      </c>
      <c r="E50" s="9"/>
      <c r="F50" s="30"/>
      <c r="G50" s="30"/>
      <c r="H50" s="31"/>
    </row>
    <row r="51" spans="1:8" ht="33" customHeight="1" thickBot="1" x14ac:dyDescent="0.3">
      <c r="A51" s="28"/>
      <c r="B51" s="5" t="s">
        <v>18</v>
      </c>
      <c r="C51" s="5" t="s">
        <v>10</v>
      </c>
      <c r="D51" s="29">
        <v>1</v>
      </c>
      <c r="E51" s="9"/>
      <c r="F51" s="30"/>
      <c r="G51" s="30"/>
      <c r="H51" s="31"/>
    </row>
    <row r="52" spans="1:8" ht="33" customHeight="1" x14ac:dyDescent="0.25">
      <c r="A52" s="14" t="s">
        <v>51</v>
      </c>
      <c r="B52" s="15" t="s">
        <v>83</v>
      </c>
      <c r="C52" s="15"/>
      <c r="D52" s="15" t="s">
        <v>1</v>
      </c>
      <c r="E52" s="16"/>
      <c r="F52" s="17">
        <f>F53+F54</f>
        <v>0</v>
      </c>
      <c r="G52" s="17">
        <f t="shared" ref="G52:H52" si="24">G53+G54</f>
        <v>0</v>
      </c>
      <c r="H52" s="18">
        <f t="shared" si="24"/>
        <v>0</v>
      </c>
    </row>
    <row r="53" spans="1:8" ht="33" customHeight="1" x14ac:dyDescent="0.25">
      <c r="A53" s="28"/>
      <c r="B53" s="5" t="s">
        <v>17</v>
      </c>
      <c r="C53" s="5" t="s">
        <v>10</v>
      </c>
      <c r="D53" s="29">
        <v>1</v>
      </c>
      <c r="E53" s="9"/>
      <c r="F53" s="30"/>
      <c r="G53" s="30"/>
      <c r="H53" s="31"/>
    </row>
    <row r="54" spans="1:8" ht="33" customHeight="1" thickBot="1" x14ac:dyDescent="0.3">
      <c r="A54" s="28"/>
      <c r="B54" s="5" t="s">
        <v>18</v>
      </c>
      <c r="C54" s="5" t="s">
        <v>10</v>
      </c>
      <c r="D54" s="29">
        <v>1</v>
      </c>
      <c r="E54" s="9"/>
      <c r="F54" s="30"/>
      <c r="G54" s="30"/>
      <c r="H54" s="31"/>
    </row>
    <row r="55" spans="1:8" ht="33" customHeight="1" x14ac:dyDescent="0.25">
      <c r="A55" s="14" t="s">
        <v>52</v>
      </c>
      <c r="B55" s="15" t="s">
        <v>83</v>
      </c>
      <c r="C55" s="15"/>
      <c r="D55" s="15" t="s">
        <v>1</v>
      </c>
      <c r="E55" s="16"/>
      <c r="F55" s="17">
        <f>F56+F57</f>
        <v>0</v>
      </c>
      <c r="G55" s="17">
        <f t="shared" ref="G55:H55" si="25">G56+G57</f>
        <v>0</v>
      </c>
      <c r="H55" s="18">
        <f t="shared" si="25"/>
        <v>0</v>
      </c>
    </row>
    <row r="56" spans="1:8" ht="33" customHeight="1" x14ac:dyDescent="0.25">
      <c r="A56" s="28"/>
      <c r="B56" s="5" t="s">
        <v>17</v>
      </c>
      <c r="C56" s="5" t="s">
        <v>10</v>
      </c>
      <c r="D56" s="29">
        <v>1</v>
      </c>
      <c r="E56" s="9"/>
      <c r="F56" s="30"/>
      <c r="G56" s="30"/>
      <c r="H56" s="31"/>
    </row>
    <row r="57" spans="1:8" ht="33" customHeight="1" thickBot="1" x14ac:dyDescent="0.3">
      <c r="A57" s="28"/>
      <c r="B57" s="5" t="s">
        <v>18</v>
      </c>
      <c r="C57" s="5" t="s">
        <v>10</v>
      </c>
      <c r="D57" s="29">
        <v>1</v>
      </c>
      <c r="E57" s="9"/>
      <c r="F57" s="30"/>
      <c r="G57" s="30"/>
      <c r="H57" s="31"/>
    </row>
    <row r="58" spans="1:8" ht="33" customHeight="1" x14ac:dyDescent="0.25">
      <c r="A58" s="14" t="s">
        <v>53</v>
      </c>
      <c r="B58" s="15" t="s">
        <v>82</v>
      </c>
      <c r="C58" s="15"/>
      <c r="D58" s="15" t="s">
        <v>1</v>
      </c>
      <c r="E58" s="16"/>
      <c r="F58" s="17">
        <f>F59+F60</f>
        <v>0</v>
      </c>
      <c r="G58" s="17">
        <f>G59+G60</f>
        <v>0</v>
      </c>
      <c r="H58" s="18">
        <f t="shared" ref="H58" si="26">H59+H60</f>
        <v>0</v>
      </c>
    </row>
    <row r="59" spans="1:8" ht="33" customHeight="1" x14ac:dyDescent="0.25">
      <c r="A59" s="28"/>
      <c r="B59" s="5" t="s">
        <v>17</v>
      </c>
      <c r="C59" s="5" t="s">
        <v>10</v>
      </c>
      <c r="D59" s="29">
        <v>1</v>
      </c>
      <c r="E59" s="9"/>
      <c r="F59" s="30"/>
      <c r="G59" s="30"/>
      <c r="H59" s="31"/>
    </row>
    <row r="60" spans="1:8" ht="33" customHeight="1" thickBot="1" x14ac:dyDescent="0.3">
      <c r="A60" s="28"/>
      <c r="B60" s="5" t="s">
        <v>18</v>
      </c>
      <c r="C60" s="5" t="s">
        <v>10</v>
      </c>
      <c r="D60" s="29">
        <v>1</v>
      </c>
      <c r="E60" s="9"/>
      <c r="F60" s="30"/>
      <c r="G60" s="30"/>
      <c r="H60" s="31"/>
    </row>
    <row r="61" spans="1:8" ht="33" customHeight="1" x14ac:dyDescent="0.25">
      <c r="A61" s="14" t="s">
        <v>54</v>
      </c>
      <c r="B61" s="15" t="s">
        <v>81</v>
      </c>
      <c r="C61" s="15"/>
      <c r="D61" s="15" t="s">
        <v>1</v>
      </c>
      <c r="E61" s="16"/>
      <c r="F61" s="17">
        <f>F62+F63</f>
        <v>0</v>
      </c>
      <c r="G61" s="17">
        <f>G62+G63</f>
        <v>0</v>
      </c>
      <c r="H61" s="18">
        <f>H62+H63</f>
        <v>0</v>
      </c>
    </row>
    <row r="62" spans="1:8" ht="33" customHeight="1" x14ac:dyDescent="0.25">
      <c r="A62" s="32"/>
      <c r="B62" s="5" t="s">
        <v>17</v>
      </c>
      <c r="C62" s="5" t="s">
        <v>10</v>
      </c>
      <c r="D62" s="6">
        <v>1</v>
      </c>
      <c r="E62" s="9"/>
      <c r="F62" s="30"/>
      <c r="G62" s="30"/>
      <c r="H62" s="31"/>
    </row>
    <row r="63" spans="1:8" ht="33" customHeight="1" thickBot="1" x14ac:dyDescent="0.3">
      <c r="A63" s="32"/>
      <c r="B63" s="5" t="s">
        <v>18</v>
      </c>
      <c r="C63" s="5" t="s">
        <v>10</v>
      </c>
      <c r="D63" s="6">
        <v>1</v>
      </c>
      <c r="E63" s="9"/>
      <c r="F63" s="30"/>
      <c r="G63" s="30"/>
      <c r="H63" s="31"/>
    </row>
    <row r="64" spans="1:8" ht="33" customHeight="1" x14ac:dyDescent="0.25">
      <c r="A64" s="14" t="s">
        <v>55</v>
      </c>
      <c r="B64" s="15" t="s">
        <v>73</v>
      </c>
      <c r="C64" s="15"/>
      <c r="D64" s="15" t="s">
        <v>1</v>
      </c>
      <c r="E64" s="16"/>
      <c r="F64" s="17">
        <f>F65+F66</f>
        <v>0</v>
      </c>
      <c r="G64" s="17">
        <f>G65+G66</f>
        <v>0</v>
      </c>
      <c r="H64" s="18">
        <f>H65+H66</f>
        <v>0</v>
      </c>
    </row>
    <row r="65" spans="1:8" ht="33" customHeight="1" x14ac:dyDescent="0.25">
      <c r="A65" s="32"/>
      <c r="B65" s="5" t="s">
        <v>17</v>
      </c>
      <c r="C65" s="5" t="s">
        <v>10</v>
      </c>
      <c r="D65" s="6">
        <v>1</v>
      </c>
      <c r="E65" s="9"/>
      <c r="F65" s="30"/>
      <c r="G65" s="30"/>
      <c r="H65" s="31"/>
    </row>
    <row r="66" spans="1:8" ht="33" customHeight="1" thickBot="1" x14ac:dyDescent="0.3">
      <c r="A66" s="32"/>
      <c r="B66" s="5" t="s">
        <v>18</v>
      </c>
      <c r="C66" s="5" t="s">
        <v>10</v>
      </c>
      <c r="D66" s="6">
        <v>1</v>
      </c>
      <c r="E66" s="9"/>
      <c r="F66" s="30"/>
      <c r="G66" s="30"/>
      <c r="H66" s="31"/>
    </row>
    <row r="67" spans="1:8" ht="33" customHeight="1" x14ac:dyDescent="0.25">
      <c r="A67" s="14" t="s">
        <v>56</v>
      </c>
      <c r="B67" s="15" t="s">
        <v>80</v>
      </c>
      <c r="C67" s="15"/>
      <c r="D67" s="15" t="s">
        <v>1</v>
      </c>
      <c r="E67" s="16"/>
      <c r="F67" s="17">
        <f>F68+F69</f>
        <v>0</v>
      </c>
      <c r="G67" s="17">
        <f>G68+G69</f>
        <v>0</v>
      </c>
      <c r="H67" s="18">
        <f>H68+H69</f>
        <v>0</v>
      </c>
    </row>
    <row r="68" spans="1:8" ht="33" customHeight="1" x14ac:dyDescent="0.25">
      <c r="A68" s="32"/>
      <c r="B68" s="5" t="s">
        <v>17</v>
      </c>
      <c r="C68" s="5" t="s">
        <v>10</v>
      </c>
      <c r="D68" s="6">
        <v>1</v>
      </c>
      <c r="E68" s="9"/>
      <c r="F68" s="30"/>
      <c r="G68" s="30"/>
      <c r="H68" s="31"/>
    </row>
    <row r="69" spans="1:8" ht="33" customHeight="1" thickBot="1" x14ac:dyDescent="0.3">
      <c r="A69" s="32"/>
      <c r="B69" s="5" t="s">
        <v>18</v>
      </c>
      <c r="C69" s="5" t="s">
        <v>10</v>
      </c>
      <c r="D69" s="6">
        <v>1</v>
      </c>
      <c r="E69" s="9"/>
      <c r="F69" s="30"/>
      <c r="G69" s="30"/>
      <c r="H69" s="31"/>
    </row>
    <row r="70" spans="1:8" ht="33" customHeight="1" x14ac:dyDescent="0.25">
      <c r="A70" s="14" t="s">
        <v>57</v>
      </c>
      <c r="B70" s="15" t="s">
        <v>102</v>
      </c>
      <c r="C70" s="15"/>
      <c r="D70" s="15" t="s">
        <v>1</v>
      </c>
      <c r="E70" s="16"/>
      <c r="F70" s="17">
        <f>F71+F72</f>
        <v>0</v>
      </c>
      <c r="G70" s="17">
        <f>G71+G72</f>
        <v>0</v>
      </c>
      <c r="H70" s="18">
        <f>H71+H72</f>
        <v>0</v>
      </c>
    </row>
    <row r="71" spans="1:8" ht="33" customHeight="1" x14ac:dyDescent="0.25">
      <c r="A71" s="32"/>
      <c r="B71" s="5" t="s">
        <v>17</v>
      </c>
      <c r="C71" s="5" t="s">
        <v>10</v>
      </c>
      <c r="D71" s="6">
        <v>1</v>
      </c>
      <c r="E71" s="9"/>
      <c r="F71" s="30"/>
      <c r="G71" s="30"/>
      <c r="H71" s="31"/>
    </row>
    <row r="72" spans="1:8" ht="33" customHeight="1" thickBot="1" x14ac:dyDescent="0.3">
      <c r="A72" s="32"/>
      <c r="B72" s="5" t="s">
        <v>18</v>
      </c>
      <c r="C72" s="5" t="s">
        <v>10</v>
      </c>
      <c r="D72" s="6">
        <v>1</v>
      </c>
      <c r="E72" s="9"/>
      <c r="F72" s="30"/>
      <c r="G72" s="30"/>
      <c r="H72" s="31"/>
    </row>
    <row r="73" spans="1:8" ht="33" customHeight="1" x14ac:dyDescent="0.25">
      <c r="A73" s="14" t="s">
        <v>58</v>
      </c>
      <c r="B73" s="15" t="s">
        <v>73</v>
      </c>
      <c r="C73" s="15"/>
      <c r="D73" s="15" t="s">
        <v>1</v>
      </c>
      <c r="E73" s="16"/>
      <c r="F73" s="17">
        <f>F74+F75</f>
        <v>0</v>
      </c>
      <c r="G73" s="17">
        <f>G74+G75</f>
        <v>0</v>
      </c>
      <c r="H73" s="18">
        <f>H74+H75</f>
        <v>0</v>
      </c>
    </row>
    <row r="74" spans="1:8" ht="33" customHeight="1" x14ac:dyDescent="0.25">
      <c r="A74" s="32"/>
      <c r="B74" s="5" t="s">
        <v>17</v>
      </c>
      <c r="C74" s="5" t="s">
        <v>10</v>
      </c>
      <c r="D74" s="6">
        <v>1</v>
      </c>
      <c r="E74" s="9"/>
      <c r="F74" s="30"/>
      <c r="G74" s="30"/>
      <c r="H74" s="31"/>
    </row>
    <row r="75" spans="1:8" ht="33" customHeight="1" thickBot="1" x14ac:dyDescent="0.3">
      <c r="A75" s="32"/>
      <c r="B75" s="5" t="s">
        <v>18</v>
      </c>
      <c r="C75" s="5" t="s">
        <v>10</v>
      </c>
      <c r="D75" s="6">
        <v>1</v>
      </c>
      <c r="E75" s="9"/>
      <c r="F75" s="30"/>
      <c r="G75" s="30"/>
      <c r="H75" s="31"/>
    </row>
    <row r="76" spans="1:8" ht="33" customHeight="1" x14ac:dyDescent="0.25">
      <c r="A76" s="14" t="s">
        <v>59</v>
      </c>
      <c r="B76" s="15" t="s">
        <v>79</v>
      </c>
      <c r="C76" s="15"/>
      <c r="D76" s="15" t="s">
        <v>1</v>
      </c>
      <c r="E76" s="16"/>
      <c r="F76" s="17">
        <f>F77+F78</f>
        <v>0</v>
      </c>
      <c r="G76" s="17">
        <f>G77+G78</f>
        <v>0</v>
      </c>
      <c r="H76" s="18">
        <f>H77+H78</f>
        <v>0</v>
      </c>
    </row>
    <row r="77" spans="1:8" ht="33" customHeight="1" x14ac:dyDescent="0.25">
      <c r="A77" s="32"/>
      <c r="B77" s="5" t="s">
        <v>17</v>
      </c>
      <c r="C77" s="5" t="s">
        <v>10</v>
      </c>
      <c r="D77" s="6">
        <v>1</v>
      </c>
      <c r="E77" s="9"/>
      <c r="F77" s="30"/>
      <c r="G77" s="30"/>
      <c r="H77" s="31"/>
    </row>
    <row r="78" spans="1:8" ht="33" customHeight="1" thickBot="1" x14ac:dyDescent="0.3">
      <c r="A78" s="32"/>
      <c r="B78" s="5" t="s">
        <v>18</v>
      </c>
      <c r="C78" s="5" t="s">
        <v>10</v>
      </c>
      <c r="D78" s="6">
        <v>1</v>
      </c>
      <c r="E78" s="9"/>
      <c r="F78" s="30"/>
      <c r="G78" s="30"/>
      <c r="H78" s="31"/>
    </row>
    <row r="79" spans="1:8" ht="33" customHeight="1" x14ac:dyDescent="0.25">
      <c r="A79" s="14" t="s">
        <v>60</v>
      </c>
      <c r="B79" s="15" t="s">
        <v>78</v>
      </c>
      <c r="C79" s="15"/>
      <c r="D79" s="15" t="s">
        <v>1</v>
      </c>
      <c r="E79" s="16"/>
      <c r="F79" s="17">
        <f>F80+F81</f>
        <v>0</v>
      </c>
      <c r="G79" s="17">
        <f>G80+G81</f>
        <v>0</v>
      </c>
      <c r="H79" s="18">
        <f>H80+H81</f>
        <v>0</v>
      </c>
    </row>
    <row r="80" spans="1:8" ht="33" customHeight="1" x14ac:dyDescent="0.25">
      <c r="A80" s="33" t="s">
        <v>100</v>
      </c>
      <c r="B80" s="5" t="s">
        <v>17</v>
      </c>
      <c r="C80" s="5" t="s">
        <v>10</v>
      </c>
      <c r="D80" s="6">
        <v>1</v>
      </c>
      <c r="E80" s="9"/>
      <c r="F80" s="30"/>
      <c r="G80" s="30"/>
      <c r="H80" s="31"/>
    </row>
    <row r="81" spans="1:10" ht="33" customHeight="1" thickBot="1" x14ac:dyDescent="0.3">
      <c r="A81" s="33" t="s">
        <v>101</v>
      </c>
      <c r="B81" s="5" t="s">
        <v>18</v>
      </c>
      <c r="C81" s="5" t="s">
        <v>10</v>
      </c>
      <c r="D81" s="6">
        <v>1</v>
      </c>
      <c r="E81" s="9"/>
      <c r="F81" s="30"/>
      <c r="G81" s="30"/>
      <c r="H81" s="31"/>
    </row>
    <row r="82" spans="1:10" ht="33" customHeight="1" x14ac:dyDescent="0.25">
      <c r="A82" s="14" t="s">
        <v>61</v>
      </c>
      <c r="B82" s="15" t="s">
        <v>88</v>
      </c>
      <c r="C82" s="15"/>
      <c r="D82" s="15" t="s">
        <v>1</v>
      </c>
      <c r="E82" s="16"/>
      <c r="F82" s="17">
        <f>F83+F84</f>
        <v>0</v>
      </c>
      <c r="G82" s="17">
        <f>G83+G84</f>
        <v>0</v>
      </c>
      <c r="H82" s="18">
        <f>H83+H84</f>
        <v>0</v>
      </c>
    </row>
    <row r="83" spans="1:10" ht="33" customHeight="1" x14ac:dyDescent="0.25">
      <c r="A83" s="33" t="s">
        <v>98</v>
      </c>
      <c r="B83" s="5" t="s">
        <v>17</v>
      </c>
      <c r="C83" s="5" t="s">
        <v>10</v>
      </c>
      <c r="D83" s="6">
        <v>1</v>
      </c>
      <c r="E83" s="9"/>
      <c r="F83" s="30"/>
      <c r="G83" s="30"/>
      <c r="H83" s="31"/>
    </row>
    <row r="84" spans="1:10" ht="33" customHeight="1" thickBot="1" x14ac:dyDescent="0.3">
      <c r="A84" s="33" t="s">
        <v>99</v>
      </c>
      <c r="B84" s="5" t="s">
        <v>18</v>
      </c>
      <c r="C84" s="5" t="s">
        <v>10</v>
      </c>
      <c r="D84" s="6">
        <v>1</v>
      </c>
      <c r="E84" s="9"/>
      <c r="F84" s="30"/>
      <c r="G84" s="30"/>
      <c r="H84" s="31"/>
    </row>
    <row r="85" spans="1:10" ht="33" customHeight="1" x14ac:dyDescent="0.25">
      <c r="A85" s="14" t="s">
        <v>62</v>
      </c>
      <c r="B85" s="15" t="s">
        <v>89</v>
      </c>
      <c r="C85" s="15"/>
      <c r="D85" s="15" t="s">
        <v>1</v>
      </c>
      <c r="E85" s="16"/>
      <c r="F85" s="17">
        <f>F86+F87</f>
        <v>0</v>
      </c>
      <c r="G85" s="17">
        <f>G86+G87</f>
        <v>0</v>
      </c>
      <c r="H85" s="18">
        <f>H86+H87</f>
        <v>0</v>
      </c>
    </row>
    <row r="86" spans="1:10" ht="33" customHeight="1" x14ac:dyDescent="0.25">
      <c r="A86" s="33" t="s">
        <v>96</v>
      </c>
      <c r="B86" s="5" t="s">
        <v>17</v>
      </c>
      <c r="C86" s="5" t="s">
        <v>10</v>
      </c>
      <c r="D86" s="6">
        <v>1</v>
      </c>
      <c r="E86" s="9"/>
      <c r="F86" s="30"/>
      <c r="G86" s="30"/>
      <c r="H86" s="31"/>
    </row>
    <row r="87" spans="1:10" ht="33" customHeight="1" thickBot="1" x14ac:dyDescent="0.3">
      <c r="A87" s="33" t="s">
        <v>97</v>
      </c>
      <c r="B87" s="5" t="s">
        <v>18</v>
      </c>
      <c r="C87" s="5" t="s">
        <v>10</v>
      </c>
      <c r="D87" s="6">
        <v>1</v>
      </c>
      <c r="E87" s="9"/>
      <c r="F87" s="30"/>
      <c r="G87" s="30"/>
      <c r="H87" s="31"/>
    </row>
    <row r="88" spans="1:10" ht="33" customHeight="1" x14ac:dyDescent="0.25">
      <c r="A88" s="14" t="s">
        <v>63</v>
      </c>
      <c r="B88" s="15" t="s">
        <v>90</v>
      </c>
      <c r="C88" s="15"/>
      <c r="D88" s="15" t="s">
        <v>1</v>
      </c>
      <c r="E88" s="16"/>
      <c r="F88" s="17">
        <f>F89+F90</f>
        <v>0</v>
      </c>
      <c r="G88" s="17">
        <f>G89+G90</f>
        <v>0</v>
      </c>
      <c r="H88" s="18">
        <f>H89+H90</f>
        <v>0</v>
      </c>
    </row>
    <row r="89" spans="1:10" ht="33" customHeight="1" x14ac:dyDescent="0.25">
      <c r="A89" s="33" t="s">
        <v>94</v>
      </c>
      <c r="B89" s="5" t="s">
        <v>17</v>
      </c>
      <c r="C89" s="5" t="s">
        <v>10</v>
      </c>
      <c r="D89" s="6">
        <v>1</v>
      </c>
      <c r="E89" s="9"/>
      <c r="F89" s="30"/>
      <c r="G89" s="30"/>
      <c r="H89" s="31"/>
    </row>
    <row r="90" spans="1:10" ht="33" customHeight="1" x14ac:dyDescent="0.25">
      <c r="A90" s="33" t="s">
        <v>95</v>
      </c>
      <c r="B90" s="5" t="s">
        <v>18</v>
      </c>
      <c r="C90" s="5" t="s">
        <v>10</v>
      </c>
      <c r="D90" s="6">
        <v>1</v>
      </c>
      <c r="E90" s="9"/>
      <c r="F90" s="30"/>
      <c r="G90" s="30"/>
      <c r="H90" s="31"/>
    </row>
    <row r="91" spans="1:10" ht="44.1" customHeight="1" thickBot="1" x14ac:dyDescent="0.3">
      <c r="A91" s="21"/>
      <c r="B91" s="35" t="s">
        <v>45</v>
      </c>
      <c r="C91" s="36"/>
      <c r="D91" s="37"/>
      <c r="E91" s="22"/>
      <c r="F91" s="23">
        <f>F7+F10+F13+F16+F19+F22+F25+F28+F31+F34+F37+F40+F43+F46+F49+F52+F55+F58+F61+F64+F67+F70+F73+F76+F79+F82+F85+F88</f>
        <v>0</v>
      </c>
      <c r="G91" s="23">
        <f>G7+G10+G13+G16+G19+G22+G25+G28+G31+G34+G37+G40+G43+G46+G49+G52+G55+G58+G61+G64+G67+G70+G73+G76+G79+G82+G85+G88</f>
        <v>0</v>
      </c>
      <c r="H91" s="24">
        <f>H7+H10+H13+H16+H19+H22+H25+H28+H31+H34+H37+H40+H43+H46+H49+H52+H55+H58+H61+H64+H67+H70+H73+H76+H79+H82+H85+H88</f>
        <v>0</v>
      </c>
      <c r="I91" s="25"/>
      <c r="J91" s="8"/>
    </row>
    <row r="92" spans="1:10" ht="15.75" thickBot="1" x14ac:dyDescent="0.3">
      <c r="A92" s="26"/>
      <c r="B92" s="38"/>
      <c r="C92" s="39"/>
      <c r="D92" s="39"/>
      <c r="E92" s="39"/>
      <c r="F92" s="39"/>
      <c r="G92" s="39"/>
      <c r="H92" s="40"/>
    </row>
  </sheetData>
  <autoFilter ref="A6:H91" xr:uid="{00000000-0009-0000-0000-000000000000}"/>
  <mergeCells count="3">
    <mergeCell ref="A4:H4"/>
    <mergeCell ref="B91:D91"/>
    <mergeCell ref="B92:H92"/>
  </mergeCells>
  <pageMargins left="0.7" right="0.7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kalkulacja_cenowa</vt:lpstr>
      <vt:lpstr>kalkulacja_cenowa!Obszar_wydruku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Lubiszewski Dariusz</dc:creator>
  <cp:lastModifiedBy>Sobolewska Angelika</cp:lastModifiedBy>
  <cp:lastPrinted>2021-03-01T12:47:46Z</cp:lastPrinted>
  <dcterms:created xsi:type="dcterms:W3CDTF">2016-03-14T06:30:26Z</dcterms:created>
  <dcterms:modified xsi:type="dcterms:W3CDTF">2025-07-02T11:47:41Z</dcterms:modified>
</cp:coreProperties>
</file>